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Emendas Parlamentares - Federais\2025\2-REFERÊNCIA FEVEREIRO\"/>
    </mc:Choice>
  </mc:AlternateContent>
  <xr:revisionPtr revIDLastSave="0" documentId="13_ncr:1_{5308097B-1AD2-4183-9321-BEE632AFB72C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5" l="1"/>
  <c r="L11" i="5"/>
  <c r="L17" i="5"/>
  <c r="L6" i="5"/>
  <c r="C18" i="5"/>
</calcChain>
</file>

<file path=xl/sharedStrings.xml><?xml version="1.0" encoding="utf-8"?>
<sst xmlns="http://schemas.openxmlformats.org/spreadsheetml/2006/main" count="90" uniqueCount="41">
  <si>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</si>
  <si>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</si>
  <si>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</si>
  <si>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</si>
  <si>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</si>
  <si>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</si>
  <si>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</si>
  <si>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</si>
  <si>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</si>
  <si>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</si>
  <si>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</si>
  <si>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</si>
  <si>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</si>
  <si>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</si>
  <si>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</si>
  <si>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</si>
  <si>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</si>
  <si>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</si>
  <si>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</si>
  <si>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</si>
  <si>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</si>
  <si>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</si>
  <si>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</si>
  <si>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</si>
  <si>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</si>
  <si>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</si>
  <si>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</si>
  <si>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</si>
  <si>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</si>
  <si>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</si>
  <si>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</si>
  <si>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</si>
  <si>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</si>
  <si>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</si>
  <si>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</si>
  <si>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</si>
  <si>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</si>
  <si>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</si>
  <si>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2021 (Mês de referência: Fev/2025)</t>
  </si>
  <si>
    <t>Execução - Transferegov</t>
  </si>
  <si>
    <t>Valores Liberados até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</si>
</sst>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0" xfId="0" applyFont="1"/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O19"/>
  <sheetViews>
    <sheetView showGridLines="0" tabSelected="1" zoomScaleNormal="100" zoomScalePageLayoutView="85" workbookViewId="0">
      <selection activeCell="D3" sqref="D3:D4"/>
    </sheetView>
  </sheetViews>
  <sheetFormatPr defaultRowHeight="14.25" x14ac:dyDescent="0.2"/>
  <cols>
    <col min="1" max="1" width="4.19921875" style="18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0" t="s">
        <v>38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7"/>
    </row>
    <row r="2" spans="2:15" ht="18" customHeight="1" x14ac:dyDescent="0.2"/>
    <row r="3" spans="2:15" ht="44.25" customHeight="1" x14ac:dyDescent="0.2">
      <c r="B3" s="31" t="s">
        <v>0</v>
      </c>
      <c r="C3" s="32" t="s">
        <v>1</v>
      </c>
      <c r="D3" s="32" t="s">
        <v>40</v>
      </c>
      <c r="E3" s="31" t="s">
        <v>13</v>
      </c>
      <c r="F3" s="33" t="s">
        <v>39</v>
      </c>
      <c r="G3" s="31" t="s">
        <v>2</v>
      </c>
      <c r="H3" s="31" t="s">
        <v>3</v>
      </c>
      <c r="I3" s="31" t="s">
        <v>4</v>
      </c>
      <c r="J3" s="31" t="s">
        <v>5</v>
      </c>
      <c r="K3" s="31"/>
      <c r="L3" s="31"/>
      <c r="M3" s="31"/>
    </row>
    <row r="4" spans="2:15" ht="36" customHeight="1" x14ac:dyDescent="0.2">
      <c r="B4" s="31"/>
      <c r="C4" s="32"/>
      <c r="D4" s="32"/>
      <c r="E4" s="31"/>
      <c r="F4" s="34"/>
      <c r="G4" s="31"/>
      <c r="H4" s="31"/>
      <c r="I4" s="3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16" t="s">
        <v>39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5" t="s">
        <v>10</v>
      </c>
    </row>
    <row r="6" spans="2:15" ht="22.5" customHeight="1" x14ac:dyDescent="0.2">
      <c r="B6" s="2" t="s">
        <v>28</v>
      </c>
      <c r="C6" s="3">
        <v>100000</v>
      </c>
      <c r="D6" s="23">
        <v>149200</v>
      </c>
      <c r="E6" s="22" t="s">
        <v>15</v>
      </c>
      <c r="F6" s="27" t="s">
        <v>39</v>
      </c>
      <c r="G6" s="22" t="s">
        <v>8</v>
      </c>
      <c r="H6" s="26">
        <v>44529</v>
      </c>
      <c r="I6" s="22" t="s">
        <v>9</v>
      </c>
      <c r="J6" s="19">
        <v>45337</v>
      </c>
      <c r="K6" s="19">
        <v>45142</v>
      </c>
      <c r="L6" s="19">
        <f>K6+60</f>
        <v>45202</v>
      </c>
      <c r="M6" s="22" t="s">
        <v>10</v>
      </c>
    </row>
    <row r="7" spans="2:15" ht="42.75" customHeight="1" x14ac:dyDescent="0.2">
      <c r="B7" s="2" t="s">
        <v>30</v>
      </c>
      <c r="C7" s="3">
        <v>47930</v>
      </c>
      <c r="D7" s="20"/>
      <c r="E7" s="24"/>
      <c r="F7" s="28"/>
      <c r="G7" s="20"/>
      <c r="H7" s="20"/>
      <c r="I7" s="20"/>
      <c r="J7" s="20"/>
      <c r="K7" s="20"/>
      <c r="L7" s="20"/>
      <c r="M7" s="20"/>
    </row>
    <row r="8" spans="2:15" ht="22.5" customHeight="1" x14ac:dyDescent="0.2">
      <c r="B8" s="2" t="s">
        <v>29</v>
      </c>
      <c r="C8" s="3">
        <v>16070</v>
      </c>
      <c r="D8" s="21"/>
      <c r="E8" s="25"/>
      <c r="F8" s="29"/>
      <c r="G8" s="21"/>
      <c r="H8" s="21"/>
      <c r="I8" s="21"/>
      <c r="J8" s="21"/>
      <c r="K8" s="21"/>
      <c r="L8" s="21"/>
      <c r="M8" s="21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16" t="s">
        <v>39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16" t="s">
        <v>39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16" t="s">
        <v>39</v>
      </c>
      <c r="G11" s="2" t="s">
        <v>8</v>
      </c>
      <c r="H11" s="10">
        <v>44559</v>
      </c>
      <c r="I11" s="2" t="s">
        <v>12</v>
      </c>
      <c r="J11" s="4">
        <v>45783</v>
      </c>
      <c r="K11" s="2" t="s">
        <v>10</v>
      </c>
      <c r="L11" s="4">
        <f t="shared" ref="L11:L17" si="0">J11+60</f>
        <v>45843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0</v>
      </c>
      <c r="E12" s="5" t="s">
        <v>34</v>
      </c>
      <c r="F12" s="16" t="s">
        <v>39</v>
      </c>
      <c r="G12" s="2" t="s">
        <v>8</v>
      </c>
      <c r="H12" s="10">
        <v>44529</v>
      </c>
      <c r="I12" s="2" t="s">
        <v>11</v>
      </c>
      <c r="J12" s="4">
        <v>45842</v>
      </c>
      <c r="K12" s="2" t="s">
        <v>10</v>
      </c>
      <c r="L12" s="4">
        <v>45903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16" t="s">
        <v>39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16" t="s">
        <v>39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f>K14+60</f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16" t="s">
        <v>39</v>
      </c>
      <c r="G15" s="2" t="s">
        <v>8</v>
      </c>
      <c r="H15" s="10">
        <v>44550</v>
      </c>
      <c r="I15" s="2" t="s">
        <v>9</v>
      </c>
      <c r="J15" s="4">
        <v>45863</v>
      </c>
      <c r="K15" s="2" t="s">
        <v>10</v>
      </c>
      <c r="L15" s="4">
        <v>45924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v>64780.01</v>
      </c>
      <c r="E16" s="5" t="s">
        <v>36</v>
      </c>
      <c r="F16" s="16" t="s">
        <v>39</v>
      </c>
      <c r="G16" s="2" t="s">
        <v>8</v>
      </c>
      <c r="H16" s="10">
        <v>44523</v>
      </c>
      <c r="I16" s="2" t="s">
        <v>9</v>
      </c>
      <c r="J16" s="4">
        <v>45864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16" t="s">
        <v>39</v>
      </c>
      <c r="G17" s="2" t="s">
        <v>8</v>
      </c>
      <c r="H17" s="10">
        <v>44529</v>
      </c>
      <c r="I17" s="2" t="s">
        <v>9</v>
      </c>
      <c r="J17" s="4">
        <v>45920</v>
      </c>
      <c r="K17" s="2" t="s">
        <v>10</v>
      </c>
      <c r="L17" s="4">
        <f t="shared" si="0"/>
        <v>45980</v>
      </c>
      <c r="M17" s="2" t="s">
        <v>10</v>
      </c>
    </row>
    <row r="18" spans="2:13" ht="16.5" customHeight="1" x14ac:dyDescent="0.2">
      <c r="B18" s="13" t="s">
        <v>25</v>
      </c>
      <c r="C18" s="14">
        <f>SUM(C5:C17)</f>
        <v>4123510</v>
      </c>
    </row>
    <row r="19" spans="2:13" x14ac:dyDescent="0.2">
      <c r="B19" s="15" t="s">
        <v>37</v>
      </c>
      <c r="C19" s="15"/>
      <c r="D19" s="15"/>
      <c r="E19" s="15"/>
      <c r="F19" s="15"/>
      <c r="G19" s="15"/>
      <c r="H19" s="15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J6:J8"/>
    <mergeCell ref="K6:K8"/>
    <mergeCell ref="L6:L8"/>
    <mergeCell ref="M6:M8"/>
    <mergeCell ref="D6:D8"/>
    <mergeCell ref="E6:E8"/>
    <mergeCell ref="G6:G8"/>
    <mergeCell ref="H6:H8"/>
    <mergeCell ref="I6:I8"/>
    <mergeCell ref="F6:F8"/>
  </mergeCells>
  <hyperlinks>
    <hyperlink ref="F5" r:id="rId1" xr:uid="{3A731EDE-60BC-48C2-A217-A7885CB9AEA5}"/>
    <hyperlink ref="F9" r:id="rId2" xr:uid="{9406E6F3-E818-4EC2-87E1-C7D30914E142}"/>
    <hyperlink ref="F10" r:id="rId3" xr:uid="{8B62829C-436D-4095-8592-DD99C29A02EC}"/>
    <hyperlink ref="F11" r:id="rId4" xr:uid="{0DD4160E-7E94-4E2E-859E-F73659580259}"/>
    <hyperlink ref="F12" r:id="rId5" xr:uid="{3E65C9D5-7E76-4638-B867-7A64F1B02B3C}"/>
    <hyperlink ref="F13" r:id="rId6" xr:uid="{40A904A7-256F-40D2-B869-05C6891B51A8}"/>
    <hyperlink ref="F14" r:id="rId7" xr:uid="{265AD839-8AC3-402F-9BD6-8897D456BAD6}"/>
    <hyperlink ref="F15" r:id="rId8" xr:uid="{E532303C-DD7F-4675-A43B-AA3CC59C195B}"/>
    <hyperlink ref="F16" r:id="rId9" xr:uid="{756C9C65-C238-4DBD-B328-63B1CBE6B5B6}"/>
    <hyperlink ref="F17" r:id="rId10" xr:uid="{9D6A35D7-F170-4F6A-B197-4CB9CC995CF7}"/>
    <hyperlink ref="F6:F8" r:id="rId11" display="Execução - Transferegov" xr:uid="{D789492A-1C7B-4C66-A013-6D9C9EACBB23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3EB31-6CB4-4C64-8EC2-535C85B2A95D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2025-08-15T11:10:25Z</cp:lastPrinted>
  <dcterms:created xsi:type="dcterms:W3CDTF">2023-08-30T19:46:27Z</dcterms:created>
  <dcterms:modified xsi:type="dcterms:W3CDTF">2025-08-15T11:10:32Z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